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5" i="1"/>
</calcChain>
</file>

<file path=xl/sharedStrings.xml><?xml version="1.0" encoding="utf-8"?>
<sst xmlns="http://schemas.openxmlformats.org/spreadsheetml/2006/main" count="137" uniqueCount="65">
  <si>
    <t>№ п/п</t>
  </si>
  <si>
    <t>Наименование продукции</t>
  </si>
  <si>
    <t>Тип, марка, характеристика</t>
  </si>
  <si>
    <t>Ед. изм.</t>
  </si>
  <si>
    <t>SL-450</t>
  </si>
  <si>
    <t>ZQ 203-100</t>
  </si>
  <si>
    <t xml:space="preserve">Задвижки высокого давления </t>
  </si>
  <si>
    <t>Z23Y-35DN100</t>
  </si>
  <si>
    <t>Z23Y-35DN50</t>
  </si>
  <si>
    <t>Гидравлический блок в сборе</t>
  </si>
  <si>
    <t>36001-05.01А.00</t>
  </si>
  <si>
    <t>Питательный  насос</t>
  </si>
  <si>
    <t>ISG65-250JOA</t>
  </si>
  <si>
    <t xml:space="preserve">Рукава высокого давления с металлической оплеткой </t>
  </si>
  <si>
    <t>Рукава высокого давления в комплекте с штуцерами FIG4"-1003</t>
  </si>
  <si>
    <t>35MPAх4"-18m</t>
  </si>
  <si>
    <t>35MPAх4"-8m</t>
  </si>
  <si>
    <t>Кол-во</t>
  </si>
  <si>
    <t>Дизель генератор  САТ3512</t>
  </si>
  <si>
    <t>Компрессор Sullair LS12-509</t>
  </si>
  <si>
    <t>Вспомогательное электростанция 400 квт</t>
  </si>
  <si>
    <t>Стартер двигателья воздушный 7с3372</t>
  </si>
  <si>
    <t>10205297</t>
  </si>
  <si>
    <t xml:space="preserve">Вертлюг </t>
  </si>
  <si>
    <t xml:space="preserve">Акумулторные батареи </t>
  </si>
  <si>
    <t>St190</t>
  </si>
  <si>
    <t xml:space="preserve">Рабочий цилиндр с суппортом в комплекте </t>
  </si>
  <si>
    <t xml:space="preserve">Аварийный цилиндр с суппортом в комплекте </t>
  </si>
  <si>
    <t>Q6RD125332012 C98043-AJ002L1</t>
  </si>
  <si>
    <t>Электродвигатель асинхронные</t>
  </si>
  <si>
    <t>4А 1324УЗ 7,5 кwт 1500об/м</t>
  </si>
  <si>
    <t>Электродвигатель асинхронные (взрывазашешенный)</t>
  </si>
  <si>
    <t>4А160с4 УЗ 15 квт1500 об/м</t>
  </si>
  <si>
    <t>5А 20086УЗ IMI081 22 квт 1000 об/м</t>
  </si>
  <si>
    <t>Эл лампа(однокантактный)</t>
  </si>
  <si>
    <t>ÝS 40 RR</t>
  </si>
  <si>
    <t>магниттопускатели 380 в</t>
  </si>
  <si>
    <t>LC1-D12Q7C</t>
  </si>
  <si>
    <t>LC1-D32Q7C</t>
  </si>
  <si>
    <t>LC1-D15Q7C</t>
  </si>
  <si>
    <t>LC1-D25Q7C</t>
  </si>
  <si>
    <t>LC1-D80Q7C</t>
  </si>
  <si>
    <t>Автоматический включатель  380 в</t>
  </si>
  <si>
    <t>NSX-100F</t>
  </si>
  <si>
    <t>NSX-150F</t>
  </si>
  <si>
    <t>NSX-160F</t>
  </si>
  <si>
    <t>NSX-200F</t>
  </si>
  <si>
    <t>Талевой канат Ø38мм</t>
  </si>
  <si>
    <t>Гидравлический ключ бурильных труб с гидростанцией</t>
  </si>
  <si>
    <t>комплект</t>
  </si>
  <si>
    <t>штук</t>
  </si>
  <si>
    <t>бухта</t>
  </si>
  <si>
    <t>Сменные элементы к Насос F-1601</t>
  </si>
  <si>
    <t>Плата для siemens блога  SIEMENS/TESTED Q6S2-0339</t>
  </si>
  <si>
    <t>Список необходимого оборудования для доукомплектования буровой установки ZJ-70D</t>
  </si>
  <si>
    <t xml:space="preserve">Турбокомпрессор  </t>
  </si>
  <si>
    <t xml:space="preserve">Приложение №1
 к Геолого-техническому заданию
на добуривание с изучением геологического разреза, крепления и освоения (испытания) поисковой скважины №01 на месторождении Акпатлавук
</t>
  </si>
  <si>
    <t>Предложение поставщика</t>
  </si>
  <si>
    <t xml:space="preserve">Цена </t>
  </si>
  <si>
    <t xml:space="preserve">Сумма  </t>
  </si>
  <si>
    <t>Форма оплаты</t>
  </si>
  <si>
    <t>Базис поставки ст. назначения (DAP, Инкотермс 2010)</t>
  </si>
  <si>
    <t>Срок и условия поставки</t>
  </si>
  <si>
    <t>Страна, завод производитель, адрес</t>
  </si>
  <si>
    <t>станция Балканабат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</si>
</sst>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\ _р_._-;\-* #,##0.0000\ _р_._-;_-* &quot;-&quot;????\ _р_._-;_-@_-"/>
    <numFmt numFmtId="166" formatCode="_-[$$-2409]* #,##0.00_-;\-[$$-2409]* #,##0.00_-;_-[$$-2409]* &quot;-&quot;??_-;_-@_-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2"/>
      <name val="宋体"/>
      <charset val="13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>
      <alignment vertical="center"/>
    </xf>
  </cellStyleXfs>
  <cellXfs count="2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</cellXfs>
  <cellStyles count="3">
    <cellStyle name="Normal_Sheet1" xfId="2"/>
    <cellStyle name="Обычный" xfId="0" builtinId="0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zoomScaleNormal="100" workbookViewId="0">
      <selection activeCell="N2" sqref="N2"/>
    </sheetView>
  </sheetViews>
  <sheetFormatPr defaultRowHeight="15.75"/>
  <cols>
    <col min="1" max="1" width="4.85546875" style="8" customWidth="1"/>
    <col min="2" max="2" width="42.85546875" style="8" customWidth="1"/>
    <col min="3" max="3" width="26.85546875" style="8" customWidth="1"/>
    <col min="4" max="4" width="9.7109375" style="8" customWidth="1"/>
    <col min="5" max="5" width="10.140625" style="8" customWidth="1"/>
    <col min="6" max="6" width="19.7109375" style="8" customWidth="1"/>
    <col min="7" max="7" width="12.5703125" style="8" customWidth="1"/>
    <col min="8" max="8" width="11.5703125" style="8" customWidth="1"/>
    <col min="9" max="9" width="13" style="19" customWidth="1"/>
    <col min="10" max="10" width="17.5703125" style="19" customWidth="1"/>
    <col min="11" max="11" width="13.7109375" style="8" customWidth="1"/>
    <col min="12" max="12" width="21.85546875" style="8" customWidth="1"/>
    <col min="13" max="13" width="12.85546875" style="8" customWidth="1"/>
    <col min="14" max="14" width="14.7109375" style="8" customWidth="1"/>
    <col min="15" max="16384" width="9.140625" style="8"/>
  </cols>
  <sheetData>
    <row r="1" spans="1:14" ht="60" customHeight="1">
      <c r="B1" s="11" t="s">
        <v>56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3" spans="1:14" ht="25.5" customHeight="1">
      <c r="A3" s="16" t="s">
        <v>54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s="10" customFormat="1" ht="63">
      <c r="A4" s="1" t="s">
        <v>0</v>
      </c>
      <c r="B4" s="1" t="s">
        <v>1</v>
      </c>
      <c r="C4" s="2" t="s">
        <v>2</v>
      </c>
      <c r="D4" s="1" t="s">
        <v>3</v>
      </c>
      <c r="E4" s="3" t="s">
        <v>17</v>
      </c>
      <c r="F4" s="13" t="s">
        <v>57</v>
      </c>
      <c r="G4" s="13" t="s">
        <v>3</v>
      </c>
      <c r="H4" s="13" t="s">
        <v>17</v>
      </c>
      <c r="I4" s="17" t="s">
        <v>58</v>
      </c>
      <c r="J4" s="17" t="s">
        <v>59</v>
      </c>
      <c r="K4" s="14" t="s">
        <v>60</v>
      </c>
      <c r="L4" s="14" t="s">
        <v>61</v>
      </c>
      <c r="M4" s="14" t="s">
        <v>62</v>
      </c>
      <c r="N4" s="14" t="s">
        <v>63</v>
      </c>
    </row>
    <row r="5" spans="1:14" ht="31.5">
      <c r="A5" s="4">
        <v>1</v>
      </c>
      <c r="B5" s="4" t="s">
        <v>23</v>
      </c>
      <c r="C5" s="7" t="s">
        <v>4</v>
      </c>
      <c r="D5" s="4" t="s">
        <v>49</v>
      </c>
      <c r="E5" s="5">
        <v>1</v>
      </c>
      <c r="F5" s="15"/>
      <c r="G5" s="15"/>
      <c r="H5" s="15"/>
      <c r="I5" s="18"/>
      <c r="J5" s="18">
        <f>ROUND(E5*I5,2)</f>
        <v>0</v>
      </c>
      <c r="K5" s="15"/>
      <c r="L5" s="15" t="s">
        <v>64</v>
      </c>
      <c r="M5" s="15"/>
      <c r="N5" s="15"/>
    </row>
    <row r="6" spans="1:14" ht="31.5">
      <c r="A6" s="4">
        <v>2</v>
      </c>
      <c r="B6" s="4" t="s">
        <v>48</v>
      </c>
      <c r="C6" s="7" t="s">
        <v>5</v>
      </c>
      <c r="D6" s="4" t="s">
        <v>49</v>
      </c>
      <c r="E6" s="5">
        <v>1</v>
      </c>
      <c r="F6" s="15"/>
      <c r="G6" s="15"/>
      <c r="H6" s="15"/>
      <c r="I6" s="18"/>
      <c r="J6" s="18">
        <f t="shared" ref="J6:J37" si="0">ROUND(E6*I6,2)</f>
        <v>0</v>
      </c>
      <c r="K6" s="15"/>
      <c r="L6" s="15" t="s">
        <v>64</v>
      </c>
      <c r="M6" s="15"/>
      <c r="N6" s="15"/>
    </row>
    <row r="7" spans="1:14" ht="31.5">
      <c r="A7" s="4">
        <v>3</v>
      </c>
      <c r="B7" s="4" t="s">
        <v>18</v>
      </c>
      <c r="C7" s="7"/>
      <c r="D7" s="4" t="s">
        <v>49</v>
      </c>
      <c r="E7" s="5">
        <v>1</v>
      </c>
      <c r="F7" s="15"/>
      <c r="G7" s="15"/>
      <c r="H7" s="15"/>
      <c r="I7" s="18"/>
      <c r="J7" s="18">
        <f t="shared" si="0"/>
        <v>0</v>
      </c>
      <c r="K7" s="15"/>
      <c r="L7" s="15" t="s">
        <v>64</v>
      </c>
      <c r="M7" s="15"/>
      <c r="N7" s="15"/>
    </row>
    <row r="8" spans="1:14">
      <c r="A8" s="4">
        <v>5</v>
      </c>
      <c r="B8" s="4" t="s">
        <v>6</v>
      </c>
      <c r="C8" s="7" t="s">
        <v>7</v>
      </c>
      <c r="D8" s="4" t="s">
        <v>50</v>
      </c>
      <c r="E8" s="5">
        <v>11</v>
      </c>
      <c r="F8" s="15"/>
      <c r="G8" s="15"/>
      <c r="H8" s="15"/>
      <c r="I8" s="18"/>
      <c r="J8" s="18">
        <f t="shared" si="0"/>
        <v>0</v>
      </c>
      <c r="K8" s="15"/>
      <c r="L8" s="15" t="s">
        <v>64</v>
      </c>
      <c r="M8" s="15"/>
      <c r="N8" s="15"/>
    </row>
    <row r="9" spans="1:14">
      <c r="A9" s="4">
        <v>6</v>
      </c>
      <c r="B9" s="4" t="s">
        <v>6</v>
      </c>
      <c r="C9" s="7" t="s">
        <v>8</v>
      </c>
      <c r="D9" s="4" t="s">
        <v>50</v>
      </c>
      <c r="E9" s="5">
        <v>4</v>
      </c>
      <c r="F9" s="15"/>
      <c r="G9" s="15"/>
      <c r="H9" s="15"/>
      <c r="I9" s="18"/>
      <c r="J9" s="18">
        <f t="shared" si="0"/>
        <v>0</v>
      </c>
      <c r="K9" s="15"/>
      <c r="L9" s="15" t="s">
        <v>64</v>
      </c>
      <c r="M9" s="15"/>
      <c r="N9" s="15"/>
    </row>
    <row r="10" spans="1:14">
      <c r="A10" s="4">
        <v>7</v>
      </c>
      <c r="B10" s="4" t="s">
        <v>47</v>
      </c>
      <c r="C10" s="7"/>
      <c r="D10" s="4" t="s">
        <v>51</v>
      </c>
      <c r="E10" s="5">
        <v>1</v>
      </c>
      <c r="F10" s="15"/>
      <c r="G10" s="15"/>
      <c r="H10" s="15"/>
      <c r="I10" s="18"/>
      <c r="J10" s="18">
        <f t="shared" si="0"/>
        <v>0</v>
      </c>
      <c r="K10" s="15"/>
      <c r="L10" s="15" t="s">
        <v>64</v>
      </c>
      <c r="M10" s="15"/>
      <c r="N10" s="15"/>
    </row>
    <row r="11" spans="1:14" ht="31.5">
      <c r="A11" s="4">
        <v>11</v>
      </c>
      <c r="B11" s="4" t="s">
        <v>19</v>
      </c>
      <c r="C11" s="7"/>
      <c r="D11" s="4" t="s">
        <v>49</v>
      </c>
      <c r="E11" s="5">
        <v>1</v>
      </c>
      <c r="F11" s="15"/>
      <c r="G11" s="15"/>
      <c r="H11" s="15"/>
      <c r="I11" s="18"/>
      <c r="J11" s="18">
        <f t="shared" si="0"/>
        <v>0</v>
      </c>
      <c r="K11" s="15"/>
      <c r="L11" s="15" t="s">
        <v>64</v>
      </c>
      <c r="M11" s="15"/>
      <c r="N11" s="15"/>
    </row>
    <row r="12" spans="1:14" ht="31.5">
      <c r="A12" s="4">
        <v>12</v>
      </c>
      <c r="B12" s="4" t="s">
        <v>20</v>
      </c>
      <c r="C12" s="7"/>
      <c r="D12" s="4" t="s">
        <v>49</v>
      </c>
      <c r="E12" s="5">
        <v>1</v>
      </c>
      <c r="F12" s="15"/>
      <c r="G12" s="15"/>
      <c r="H12" s="15"/>
      <c r="I12" s="18"/>
      <c r="J12" s="18">
        <f t="shared" si="0"/>
        <v>0</v>
      </c>
      <c r="K12" s="15"/>
      <c r="L12" s="15" t="s">
        <v>64</v>
      </c>
      <c r="M12" s="15"/>
      <c r="N12" s="15"/>
    </row>
    <row r="13" spans="1:14">
      <c r="A13" s="4">
        <v>13</v>
      </c>
      <c r="B13" s="4" t="s">
        <v>21</v>
      </c>
      <c r="C13" s="7"/>
      <c r="D13" s="4" t="s">
        <v>50</v>
      </c>
      <c r="E13" s="5">
        <v>2</v>
      </c>
      <c r="F13" s="15"/>
      <c r="G13" s="15"/>
      <c r="H13" s="15"/>
      <c r="I13" s="18"/>
      <c r="J13" s="18">
        <f t="shared" si="0"/>
        <v>0</v>
      </c>
      <c r="K13" s="15"/>
      <c r="L13" s="15" t="s">
        <v>64</v>
      </c>
      <c r="M13" s="15"/>
      <c r="N13" s="15"/>
    </row>
    <row r="14" spans="1:14">
      <c r="A14" s="4">
        <v>14</v>
      </c>
      <c r="B14" s="4" t="s">
        <v>55</v>
      </c>
      <c r="C14" s="7" t="s">
        <v>22</v>
      </c>
      <c r="D14" s="4" t="s">
        <v>50</v>
      </c>
      <c r="E14" s="5">
        <v>2</v>
      </c>
      <c r="F14" s="15"/>
      <c r="G14" s="15"/>
      <c r="H14" s="15"/>
      <c r="I14" s="18"/>
      <c r="J14" s="18">
        <f t="shared" si="0"/>
        <v>0</v>
      </c>
      <c r="K14" s="15"/>
      <c r="L14" s="15" t="s">
        <v>64</v>
      </c>
      <c r="M14" s="15"/>
      <c r="N14" s="15"/>
    </row>
    <row r="15" spans="1:14">
      <c r="A15" s="12">
        <v>15</v>
      </c>
      <c r="B15" s="4" t="s">
        <v>52</v>
      </c>
      <c r="C15" s="4"/>
      <c r="D15" s="4"/>
      <c r="E15" s="5"/>
      <c r="F15" s="15"/>
      <c r="G15" s="15"/>
      <c r="H15" s="15"/>
      <c r="I15" s="18"/>
      <c r="J15" s="18">
        <f t="shared" si="0"/>
        <v>0</v>
      </c>
      <c r="K15" s="15"/>
      <c r="L15" s="15" t="s">
        <v>64</v>
      </c>
      <c r="M15" s="15"/>
      <c r="N15" s="15"/>
    </row>
    <row r="16" spans="1:14" ht="31.5">
      <c r="A16" s="12"/>
      <c r="B16" s="4" t="s">
        <v>9</v>
      </c>
      <c r="C16" s="7" t="s">
        <v>10</v>
      </c>
      <c r="D16" s="4" t="s">
        <v>49</v>
      </c>
      <c r="E16" s="5">
        <v>6</v>
      </c>
      <c r="F16" s="15"/>
      <c r="G16" s="15"/>
      <c r="H16" s="15"/>
      <c r="I16" s="18"/>
      <c r="J16" s="18">
        <f t="shared" si="0"/>
        <v>0</v>
      </c>
      <c r="K16" s="15"/>
      <c r="L16" s="15" t="s">
        <v>64</v>
      </c>
      <c r="M16" s="15"/>
      <c r="N16" s="15"/>
    </row>
    <row r="17" spans="1:14">
      <c r="A17" s="12"/>
      <c r="B17" s="4" t="s">
        <v>11</v>
      </c>
      <c r="C17" s="7" t="s">
        <v>12</v>
      </c>
      <c r="D17" s="4" t="s">
        <v>50</v>
      </c>
      <c r="E17" s="5">
        <v>2</v>
      </c>
      <c r="F17" s="15"/>
      <c r="G17" s="15"/>
      <c r="H17" s="15"/>
      <c r="I17" s="18"/>
      <c r="J17" s="18">
        <f t="shared" si="0"/>
        <v>0</v>
      </c>
      <c r="K17" s="15"/>
      <c r="L17" s="15" t="s">
        <v>64</v>
      </c>
      <c r="M17" s="15"/>
      <c r="N17" s="15"/>
    </row>
    <row r="18" spans="1:14" ht="31.5">
      <c r="A18" s="12">
        <v>19</v>
      </c>
      <c r="B18" s="4" t="s">
        <v>13</v>
      </c>
      <c r="C18" s="4"/>
      <c r="D18" s="4"/>
      <c r="E18" s="5"/>
      <c r="F18" s="15"/>
      <c r="G18" s="15"/>
      <c r="H18" s="15"/>
      <c r="I18" s="18"/>
      <c r="J18" s="18">
        <f t="shared" si="0"/>
        <v>0</v>
      </c>
      <c r="K18" s="15"/>
      <c r="L18" s="15" t="s">
        <v>64</v>
      </c>
      <c r="M18" s="15"/>
      <c r="N18" s="15"/>
    </row>
    <row r="19" spans="1:14" ht="31.5">
      <c r="A19" s="12"/>
      <c r="B19" s="4" t="s">
        <v>14</v>
      </c>
      <c r="C19" s="7" t="s">
        <v>15</v>
      </c>
      <c r="D19" s="4" t="s">
        <v>50</v>
      </c>
      <c r="E19" s="5">
        <v>2</v>
      </c>
      <c r="F19" s="15"/>
      <c r="G19" s="15"/>
      <c r="H19" s="15"/>
      <c r="I19" s="18"/>
      <c r="J19" s="18">
        <f t="shared" si="0"/>
        <v>0</v>
      </c>
      <c r="K19" s="15"/>
      <c r="L19" s="15" t="s">
        <v>64</v>
      </c>
      <c r="M19" s="15"/>
      <c r="N19" s="15"/>
    </row>
    <row r="20" spans="1:14" ht="31.5">
      <c r="A20" s="12"/>
      <c r="B20" s="4" t="s">
        <v>14</v>
      </c>
      <c r="C20" s="7" t="s">
        <v>16</v>
      </c>
      <c r="D20" s="4" t="s">
        <v>50</v>
      </c>
      <c r="E20" s="5">
        <v>2</v>
      </c>
      <c r="F20" s="15"/>
      <c r="G20" s="15"/>
      <c r="H20" s="15"/>
      <c r="I20" s="18"/>
      <c r="J20" s="18">
        <f t="shared" si="0"/>
        <v>0</v>
      </c>
      <c r="K20" s="15"/>
      <c r="L20" s="15" t="s">
        <v>64</v>
      </c>
      <c r="M20" s="15"/>
      <c r="N20" s="15"/>
    </row>
    <row r="21" spans="1:14" ht="31.5">
      <c r="A21" s="4">
        <v>24</v>
      </c>
      <c r="B21" s="4" t="s">
        <v>24</v>
      </c>
      <c r="C21" s="7" t="s">
        <v>25</v>
      </c>
      <c r="D21" s="4" t="s">
        <v>49</v>
      </c>
      <c r="E21" s="5">
        <v>4</v>
      </c>
      <c r="F21" s="15"/>
      <c r="G21" s="15"/>
      <c r="H21" s="15"/>
      <c r="I21" s="18"/>
      <c r="J21" s="18">
        <f t="shared" si="0"/>
        <v>0</v>
      </c>
      <c r="K21" s="15"/>
      <c r="L21" s="15" t="s">
        <v>64</v>
      </c>
      <c r="M21" s="15"/>
      <c r="N21" s="15"/>
    </row>
    <row r="22" spans="1:14" ht="31.5">
      <c r="A22" s="4">
        <v>25</v>
      </c>
      <c r="B22" s="4" t="s">
        <v>26</v>
      </c>
      <c r="C22" s="7"/>
      <c r="D22" s="4" t="s">
        <v>50</v>
      </c>
      <c r="E22" s="5">
        <v>6</v>
      </c>
      <c r="F22" s="15"/>
      <c r="G22" s="15"/>
      <c r="H22" s="15"/>
      <c r="I22" s="18"/>
      <c r="J22" s="18">
        <f t="shared" si="0"/>
        <v>0</v>
      </c>
      <c r="K22" s="15"/>
      <c r="L22" s="15" t="s">
        <v>64</v>
      </c>
      <c r="M22" s="15"/>
      <c r="N22" s="15"/>
    </row>
    <row r="23" spans="1:14" ht="31.5">
      <c r="A23" s="4">
        <v>26</v>
      </c>
      <c r="B23" s="4" t="s">
        <v>27</v>
      </c>
      <c r="C23" s="7"/>
      <c r="D23" s="4" t="s">
        <v>50</v>
      </c>
      <c r="E23" s="5">
        <v>2</v>
      </c>
      <c r="F23" s="15"/>
      <c r="G23" s="15"/>
      <c r="H23" s="15"/>
      <c r="I23" s="18"/>
      <c r="J23" s="18">
        <f t="shared" si="0"/>
        <v>0</v>
      </c>
      <c r="K23" s="15"/>
      <c r="L23" s="15" t="s">
        <v>64</v>
      </c>
      <c r="M23" s="15"/>
      <c r="N23" s="15"/>
    </row>
    <row r="24" spans="1:14" ht="31.5">
      <c r="A24" s="4">
        <v>27</v>
      </c>
      <c r="B24" s="6" t="s">
        <v>53</v>
      </c>
      <c r="C24" s="6" t="s">
        <v>28</v>
      </c>
      <c r="D24" s="4" t="s">
        <v>50</v>
      </c>
      <c r="E24" s="5">
        <v>3</v>
      </c>
      <c r="F24" s="15"/>
      <c r="G24" s="15"/>
      <c r="H24" s="15"/>
      <c r="I24" s="18"/>
      <c r="J24" s="18">
        <f t="shared" si="0"/>
        <v>0</v>
      </c>
      <c r="K24" s="15"/>
      <c r="L24" s="15" t="s">
        <v>64</v>
      </c>
      <c r="M24" s="15"/>
      <c r="N24" s="15"/>
    </row>
    <row r="25" spans="1:14" ht="31.5">
      <c r="A25" s="4">
        <v>28</v>
      </c>
      <c r="B25" s="6" t="s">
        <v>29</v>
      </c>
      <c r="C25" s="6" t="s">
        <v>30</v>
      </c>
      <c r="D25" s="4" t="s">
        <v>50</v>
      </c>
      <c r="E25" s="5">
        <v>1</v>
      </c>
      <c r="F25" s="15"/>
      <c r="G25" s="15"/>
      <c r="H25" s="15"/>
      <c r="I25" s="18"/>
      <c r="J25" s="18">
        <f t="shared" si="0"/>
        <v>0</v>
      </c>
      <c r="K25" s="15"/>
      <c r="L25" s="15" t="s">
        <v>64</v>
      </c>
      <c r="M25" s="15"/>
      <c r="N25" s="15"/>
    </row>
    <row r="26" spans="1:14" ht="31.5">
      <c r="A26" s="4">
        <v>29</v>
      </c>
      <c r="B26" s="6" t="s">
        <v>31</v>
      </c>
      <c r="C26" s="6" t="s">
        <v>32</v>
      </c>
      <c r="D26" s="4" t="s">
        <v>50</v>
      </c>
      <c r="E26" s="6">
        <v>1</v>
      </c>
      <c r="F26" s="15"/>
      <c r="G26" s="15"/>
      <c r="H26" s="15"/>
      <c r="I26" s="18"/>
      <c r="J26" s="18">
        <f t="shared" si="0"/>
        <v>0</v>
      </c>
      <c r="K26" s="15"/>
      <c r="L26" s="15" t="s">
        <v>64</v>
      </c>
      <c r="M26" s="15"/>
      <c r="N26" s="15"/>
    </row>
    <row r="27" spans="1:14" ht="31.5">
      <c r="A27" s="4">
        <v>30</v>
      </c>
      <c r="B27" s="6" t="s">
        <v>31</v>
      </c>
      <c r="C27" s="6" t="s">
        <v>33</v>
      </c>
      <c r="D27" s="4" t="s">
        <v>50</v>
      </c>
      <c r="E27" s="6">
        <v>1</v>
      </c>
      <c r="F27" s="15"/>
      <c r="G27" s="15"/>
      <c r="H27" s="15"/>
      <c r="I27" s="18"/>
      <c r="J27" s="18">
        <f t="shared" si="0"/>
        <v>0</v>
      </c>
      <c r="K27" s="15"/>
      <c r="L27" s="15" t="s">
        <v>64</v>
      </c>
      <c r="M27" s="15"/>
      <c r="N27" s="15"/>
    </row>
    <row r="28" spans="1:14">
      <c r="A28" s="4">
        <v>31</v>
      </c>
      <c r="B28" s="6" t="s">
        <v>34</v>
      </c>
      <c r="C28" s="6" t="s">
        <v>35</v>
      </c>
      <c r="D28" s="4" t="s">
        <v>50</v>
      </c>
      <c r="E28" s="6">
        <v>20</v>
      </c>
      <c r="F28" s="15"/>
      <c r="G28" s="15"/>
      <c r="H28" s="15"/>
      <c r="I28" s="18"/>
      <c r="J28" s="18">
        <f t="shared" si="0"/>
        <v>0</v>
      </c>
      <c r="K28" s="15"/>
      <c r="L28" s="15" t="s">
        <v>64</v>
      </c>
      <c r="M28" s="15"/>
      <c r="N28" s="15"/>
    </row>
    <row r="29" spans="1:14">
      <c r="A29" s="4">
        <v>40</v>
      </c>
      <c r="B29" s="6" t="s">
        <v>36</v>
      </c>
      <c r="C29" s="6" t="s">
        <v>37</v>
      </c>
      <c r="D29" s="4" t="s">
        <v>50</v>
      </c>
      <c r="E29" s="6">
        <v>2</v>
      </c>
      <c r="F29" s="15"/>
      <c r="G29" s="15"/>
      <c r="H29" s="15"/>
      <c r="I29" s="18"/>
      <c r="J29" s="18">
        <f t="shared" si="0"/>
        <v>0</v>
      </c>
      <c r="K29" s="15"/>
      <c r="L29" s="15" t="s">
        <v>64</v>
      </c>
      <c r="M29" s="15"/>
      <c r="N29" s="15"/>
    </row>
    <row r="30" spans="1:14">
      <c r="A30" s="4">
        <v>41</v>
      </c>
      <c r="B30" s="6" t="s">
        <v>36</v>
      </c>
      <c r="C30" s="6" t="s">
        <v>38</v>
      </c>
      <c r="D30" s="4" t="s">
        <v>50</v>
      </c>
      <c r="E30" s="6">
        <v>2</v>
      </c>
      <c r="F30" s="15"/>
      <c r="G30" s="15"/>
      <c r="H30" s="15"/>
      <c r="I30" s="18"/>
      <c r="J30" s="18">
        <f t="shared" si="0"/>
        <v>0</v>
      </c>
      <c r="K30" s="15"/>
      <c r="L30" s="15" t="s">
        <v>64</v>
      </c>
      <c r="M30" s="15"/>
      <c r="N30" s="15"/>
    </row>
    <row r="31" spans="1:14">
      <c r="A31" s="4">
        <v>42</v>
      </c>
      <c r="B31" s="6" t="s">
        <v>36</v>
      </c>
      <c r="C31" s="6" t="s">
        <v>39</v>
      </c>
      <c r="D31" s="4" t="s">
        <v>50</v>
      </c>
      <c r="E31" s="6">
        <v>2</v>
      </c>
      <c r="F31" s="15"/>
      <c r="G31" s="15"/>
      <c r="H31" s="15"/>
      <c r="I31" s="18"/>
      <c r="J31" s="18">
        <f t="shared" si="0"/>
        <v>0</v>
      </c>
      <c r="K31" s="15"/>
      <c r="L31" s="15" t="s">
        <v>64</v>
      </c>
      <c r="M31" s="15"/>
      <c r="N31" s="15"/>
    </row>
    <row r="32" spans="1:14">
      <c r="A32" s="4">
        <v>43</v>
      </c>
      <c r="B32" s="6" t="s">
        <v>36</v>
      </c>
      <c r="C32" s="6" t="s">
        <v>40</v>
      </c>
      <c r="D32" s="4" t="s">
        <v>50</v>
      </c>
      <c r="E32" s="6">
        <v>2</v>
      </c>
      <c r="F32" s="15"/>
      <c r="G32" s="15"/>
      <c r="H32" s="15"/>
      <c r="I32" s="18"/>
      <c r="J32" s="18">
        <f t="shared" si="0"/>
        <v>0</v>
      </c>
      <c r="K32" s="15"/>
      <c r="L32" s="15" t="s">
        <v>64</v>
      </c>
      <c r="M32" s="15"/>
      <c r="N32" s="15"/>
    </row>
    <row r="33" spans="1:14">
      <c r="A33" s="4">
        <v>44</v>
      </c>
      <c r="B33" s="6" t="s">
        <v>36</v>
      </c>
      <c r="C33" s="6" t="s">
        <v>41</v>
      </c>
      <c r="D33" s="4" t="s">
        <v>50</v>
      </c>
      <c r="E33" s="6">
        <v>2</v>
      </c>
      <c r="F33" s="15"/>
      <c r="G33" s="15"/>
      <c r="H33" s="15"/>
      <c r="I33" s="18"/>
      <c r="J33" s="18">
        <f t="shared" si="0"/>
        <v>0</v>
      </c>
      <c r="K33" s="15"/>
      <c r="L33" s="15" t="s">
        <v>64</v>
      </c>
      <c r="M33" s="15"/>
      <c r="N33" s="15"/>
    </row>
    <row r="34" spans="1:14">
      <c r="A34" s="4">
        <v>45</v>
      </c>
      <c r="B34" s="6" t="s">
        <v>42</v>
      </c>
      <c r="C34" s="6" t="s">
        <v>43</v>
      </c>
      <c r="D34" s="4" t="s">
        <v>50</v>
      </c>
      <c r="E34" s="6">
        <v>1</v>
      </c>
      <c r="F34" s="15"/>
      <c r="G34" s="15"/>
      <c r="H34" s="15"/>
      <c r="I34" s="18"/>
      <c r="J34" s="18">
        <f t="shared" si="0"/>
        <v>0</v>
      </c>
      <c r="K34" s="15"/>
      <c r="L34" s="15" t="s">
        <v>64</v>
      </c>
      <c r="M34" s="15"/>
      <c r="N34" s="15"/>
    </row>
    <row r="35" spans="1:14">
      <c r="A35" s="4">
        <v>46</v>
      </c>
      <c r="B35" s="6" t="s">
        <v>42</v>
      </c>
      <c r="C35" s="6" t="s">
        <v>44</v>
      </c>
      <c r="D35" s="4" t="s">
        <v>50</v>
      </c>
      <c r="E35" s="6">
        <v>1</v>
      </c>
      <c r="F35" s="15"/>
      <c r="G35" s="15"/>
      <c r="H35" s="15"/>
      <c r="I35" s="18"/>
      <c r="J35" s="18">
        <f t="shared" si="0"/>
        <v>0</v>
      </c>
      <c r="K35" s="15"/>
      <c r="L35" s="15" t="s">
        <v>64</v>
      </c>
      <c r="M35" s="15"/>
      <c r="N35" s="15"/>
    </row>
    <row r="36" spans="1:14">
      <c r="A36" s="4">
        <v>47</v>
      </c>
      <c r="B36" s="6" t="s">
        <v>42</v>
      </c>
      <c r="C36" s="6" t="s">
        <v>45</v>
      </c>
      <c r="D36" s="4" t="s">
        <v>50</v>
      </c>
      <c r="E36" s="6">
        <v>1</v>
      </c>
      <c r="F36" s="15"/>
      <c r="G36" s="15"/>
      <c r="H36" s="15"/>
      <c r="I36" s="18"/>
      <c r="J36" s="18">
        <f t="shared" si="0"/>
        <v>0</v>
      </c>
      <c r="K36" s="15"/>
      <c r="L36" s="15" t="s">
        <v>64</v>
      </c>
      <c r="M36" s="15"/>
      <c r="N36" s="15"/>
    </row>
    <row r="37" spans="1:14">
      <c r="A37" s="4">
        <v>48</v>
      </c>
      <c r="B37" s="6" t="s">
        <v>42</v>
      </c>
      <c r="C37" s="6" t="s">
        <v>46</v>
      </c>
      <c r="D37" s="4" t="s">
        <v>50</v>
      </c>
      <c r="E37" s="6">
        <v>1</v>
      </c>
      <c r="F37" s="15"/>
      <c r="G37" s="15"/>
      <c r="H37" s="15"/>
      <c r="I37" s="18"/>
      <c r="J37" s="18">
        <f t="shared" si="0"/>
        <v>0</v>
      </c>
      <c r="K37" s="15"/>
      <c r="L37" s="15" t="s">
        <v>64</v>
      </c>
      <c r="M37" s="15"/>
      <c r="N37" s="15"/>
    </row>
    <row r="38" spans="1:14">
      <c r="A38" s="9"/>
    </row>
  </sheetData>
  <mergeCells count="4">
    <mergeCell ref="A15:A17"/>
    <mergeCell ref="A18:A20"/>
    <mergeCell ref="A3:N3"/>
    <mergeCell ref="B1:N1"/>
  </mergeCells>
  <pageMargins left="0.31496062992125984" right="0.51181102362204722" top="0.55118110236220474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2023-04-10T05:48:29Z</dcterms:modified>
</cp:coreProperties>
</file>